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3415" windowHeight="99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1"/>
  <c r="J4" s="1"/>
  <c r="C4"/>
  <c r="J11"/>
  <c r="J5"/>
  <c r="J6"/>
  <c r="J7"/>
  <c r="J8"/>
  <c r="J9"/>
  <c r="J10"/>
  <c r="J12"/>
  <c r="J13"/>
  <c r="J14"/>
  <c r="J3"/>
</calcChain>
</file>

<file path=xl/sharedStrings.xml><?xml version="1.0" encoding="utf-8"?>
<sst xmlns="http://schemas.openxmlformats.org/spreadsheetml/2006/main" count="35" uniqueCount="35">
  <si>
    <t>序号</t>
  </si>
  <si>
    <t>岗位代码</t>
  </si>
  <si>
    <t>准考证号</t>
  </si>
  <si>
    <t>职业能力倾向测验</t>
  </si>
  <si>
    <t>综合应用能力</t>
  </si>
  <si>
    <t>笔试合成成绩</t>
  </si>
  <si>
    <t>0201011</t>
  </si>
  <si>
    <t>2134020201208</t>
  </si>
  <si>
    <t>0201059</t>
  </si>
  <si>
    <t>3134020402211</t>
  </si>
  <si>
    <t>0201060</t>
  </si>
  <si>
    <t>3134020402229</t>
  </si>
  <si>
    <t>0201064</t>
  </si>
  <si>
    <t>1134020101605</t>
  </si>
  <si>
    <t>0201073</t>
  </si>
  <si>
    <t>3134020402309</t>
  </si>
  <si>
    <t>0201076</t>
  </si>
  <si>
    <t>5634020304109</t>
  </si>
  <si>
    <t>0203006</t>
  </si>
  <si>
    <t>2134020302812</t>
  </si>
  <si>
    <t>0204002</t>
  </si>
  <si>
    <t>1134020104410</t>
  </si>
  <si>
    <t>0204006</t>
  </si>
  <si>
    <t>3134020403510</t>
  </si>
  <si>
    <t>0201037</t>
  </si>
  <si>
    <t>5334020303403</t>
  </si>
  <si>
    <t>0201101</t>
  </si>
  <si>
    <t>3134020403429</t>
  </si>
  <si>
    <t>专业测试成绩</t>
    <phoneticPr fontId="1" type="noConversion"/>
  </si>
  <si>
    <t>2021年度淮北市事业单位公开招聘递补体检考察人员名单</t>
    <phoneticPr fontId="1" type="noConversion"/>
  </si>
  <si>
    <t>备注</t>
    <phoneticPr fontId="1" type="noConversion"/>
  </si>
  <si>
    <t>总成绩</t>
    <phoneticPr fontId="1" type="noConversion"/>
  </si>
  <si>
    <t>0201024</t>
  </si>
  <si>
    <t>无生上课成绩</t>
    <phoneticPr fontId="1" type="noConversion"/>
  </si>
  <si>
    <t>技能操作成绩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</si>
</sst>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1"/>
      <color rgb="FF00B0F0"/>
      <name val="宋体"/>
      <family val="2"/>
      <charset val="134"/>
      <scheme val="minor"/>
    </font>
    <font>
      <sz val="11"/>
      <color rgb="FF00B0F0"/>
      <name val="宋体"/>
      <family val="3"/>
      <charset val="134"/>
      <scheme val="minor"/>
    </font>
    <font>
      <sz val="20"/>
      <color indexed="8"/>
      <name val="方正大标宋简体"/>
      <family val="3"/>
      <charset val="134"/>
    </font>
    <font>
      <sz val="12"/>
      <name val="Arial"/>
      <family val="2"/>
    </font>
    <font>
      <sz val="12"/>
      <color rgb="FFFF0000"/>
      <name val="宋体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I6" sqref="I6"/>
    </sheetView>
  </sheetViews>
  <sheetFormatPr defaultRowHeight="13.5"/>
  <cols>
    <col min="2" max="2" width="12.125" customWidth="1"/>
    <col min="3" max="3" width="17.625" customWidth="1"/>
  </cols>
  <sheetData>
    <row r="1" spans="1:11" ht="56.2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7.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34</v>
      </c>
      <c r="I2" s="1" t="s">
        <v>28</v>
      </c>
      <c r="J2" s="1" t="s">
        <v>31</v>
      </c>
      <c r="K2" s="1" t="s">
        <v>30</v>
      </c>
    </row>
    <row r="3" spans="1:11" s="3" customFormat="1" ht="27" customHeight="1">
      <c r="A3" s="5">
        <v>1</v>
      </c>
      <c r="B3" s="5" t="s">
        <v>6</v>
      </c>
      <c r="C3" s="5" t="s">
        <v>7</v>
      </c>
      <c r="D3" s="5">
        <v>114.5</v>
      </c>
      <c r="E3" s="5">
        <v>104</v>
      </c>
      <c r="F3" s="5">
        <v>218.5</v>
      </c>
      <c r="G3" s="5"/>
      <c r="H3" s="5"/>
      <c r="I3" s="5">
        <v>77.400000000000006</v>
      </c>
      <c r="J3" s="6">
        <f>F3/3/2+I3/2</f>
        <v>75.116666666666674</v>
      </c>
      <c r="K3" s="6"/>
    </row>
    <row r="4" spans="1:11" s="13" customFormat="1" ht="27" customHeight="1">
      <c r="A4" s="5">
        <v>2</v>
      </c>
      <c r="B4" s="7" t="s">
        <v>32</v>
      </c>
      <c r="C4" s="7" t="str">
        <f>"2134020202202"</f>
        <v>2134020202202</v>
      </c>
      <c r="D4" s="7">
        <v>78</v>
      </c>
      <c r="E4" s="7">
        <v>105.5</v>
      </c>
      <c r="F4" s="7">
        <v>183.5</v>
      </c>
      <c r="G4" s="7">
        <v>90.2</v>
      </c>
      <c r="H4" s="7">
        <v>52.6</v>
      </c>
      <c r="I4" s="8">
        <f>G4/2+H4/2</f>
        <v>71.400000000000006</v>
      </c>
      <c r="J4" s="8">
        <f>F4/3/2+I4/2</f>
        <v>66.283333333333331</v>
      </c>
      <c r="K4" s="12"/>
    </row>
    <row r="5" spans="1:11" s="4" customFormat="1" ht="27" customHeight="1">
      <c r="A5" s="5">
        <v>3</v>
      </c>
      <c r="B5" s="7" t="s">
        <v>24</v>
      </c>
      <c r="C5" s="7" t="s">
        <v>25</v>
      </c>
      <c r="D5" s="7">
        <v>91</v>
      </c>
      <c r="E5" s="7">
        <v>87.6</v>
      </c>
      <c r="F5" s="7">
        <v>178.6</v>
      </c>
      <c r="G5" s="7"/>
      <c r="H5" s="7"/>
      <c r="I5" s="7">
        <v>81.2</v>
      </c>
      <c r="J5" s="6">
        <f t="shared" ref="J5" si="0">F5/3/2+I5/2</f>
        <v>70.366666666666674</v>
      </c>
      <c r="K5" s="8"/>
    </row>
    <row r="6" spans="1:11" s="3" customFormat="1" ht="27" customHeight="1">
      <c r="A6" s="5">
        <v>4</v>
      </c>
      <c r="B6" s="5" t="s">
        <v>8</v>
      </c>
      <c r="C6" s="5" t="s">
        <v>9</v>
      </c>
      <c r="D6" s="5">
        <v>97.5</v>
      </c>
      <c r="E6" s="5">
        <v>88</v>
      </c>
      <c r="F6" s="5">
        <v>185.5</v>
      </c>
      <c r="G6" s="5"/>
      <c r="H6" s="5"/>
      <c r="I6" s="5">
        <v>71.400000000000006</v>
      </c>
      <c r="J6" s="6">
        <f t="shared" ref="J6:J14" si="1">F6/3/2+I6/2</f>
        <v>66.616666666666674</v>
      </c>
      <c r="K6" s="6"/>
    </row>
    <row r="7" spans="1:11" s="3" customFormat="1" ht="27" customHeight="1">
      <c r="A7" s="5">
        <v>5</v>
      </c>
      <c r="B7" s="5" t="s">
        <v>10</v>
      </c>
      <c r="C7" s="5" t="s">
        <v>11</v>
      </c>
      <c r="D7" s="5">
        <v>97.5</v>
      </c>
      <c r="E7" s="5">
        <v>84.5</v>
      </c>
      <c r="F7" s="5">
        <v>182</v>
      </c>
      <c r="G7" s="5"/>
      <c r="H7" s="5"/>
      <c r="I7" s="5">
        <v>64.2</v>
      </c>
      <c r="J7" s="6">
        <f t="shared" si="1"/>
        <v>62.433333333333337</v>
      </c>
      <c r="K7" s="6"/>
    </row>
    <row r="8" spans="1:11" s="3" customFormat="1" ht="27" customHeight="1">
      <c r="A8" s="5">
        <v>6</v>
      </c>
      <c r="B8" s="5" t="s">
        <v>12</v>
      </c>
      <c r="C8" s="5" t="s">
        <v>13</v>
      </c>
      <c r="D8" s="5">
        <v>97.5</v>
      </c>
      <c r="E8" s="5">
        <v>119.5</v>
      </c>
      <c r="F8" s="5">
        <v>217</v>
      </c>
      <c r="G8" s="5"/>
      <c r="H8" s="5"/>
      <c r="I8" s="5">
        <v>72.5</v>
      </c>
      <c r="J8" s="6">
        <f t="shared" si="1"/>
        <v>72.416666666666657</v>
      </c>
      <c r="K8" s="6"/>
    </row>
    <row r="9" spans="1:11" s="3" customFormat="1" ht="27" customHeight="1">
      <c r="A9" s="5">
        <v>7</v>
      </c>
      <c r="B9" s="5" t="s">
        <v>14</v>
      </c>
      <c r="C9" s="5" t="s">
        <v>15</v>
      </c>
      <c r="D9" s="5">
        <v>94.5</v>
      </c>
      <c r="E9" s="5">
        <v>76.5</v>
      </c>
      <c r="F9" s="5">
        <v>171</v>
      </c>
      <c r="G9" s="5"/>
      <c r="H9" s="5"/>
      <c r="I9" s="5">
        <v>78.400000000000006</v>
      </c>
      <c r="J9" s="6">
        <f t="shared" si="1"/>
        <v>67.7</v>
      </c>
      <c r="K9" s="6"/>
    </row>
    <row r="10" spans="1:11" s="3" customFormat="1" ht="27" customHeight="1">
      <c r="A10" s="5">
        <v>8</v>
      </c>
      <c r="B10" s="5" t="s">
        <v>16</v>
      </c>
      <c r="C10" s="5" t="s">
        <v>17</v>
      </c>
      <c r="D10" s="5">
        <v>80</v>
      </c>
      <c r="E10" s="5">
        <v>88</v>
      </c>
      <c r="F10" s="5">
        <v>168</v>
      </c>
      <c r="G10" s="5"/>
      <c r="H10" s="5"/>
      <c r="I10" s="5">
        <v>74.599999999999994</v>
      </c>
      <c r="J10" s="6">
        <f t="shared" si="1"/>
        <v>65.3</v>
      </c>
      <c r="K10" s="6"/>
    </row>
    <row r="11" spans="1:11" s="4" customFormat="1" ht="27" customHeight="1">
      <c r="A11" s="5">
        <v>9</v>
      </c>
      <c r="B11" s="7" t="s">
        <v>26</v>
      </c>
      <c r="C11" s="7" t="s">
        <v>27</v>
      </c>
      <c r="D11" s="7">
        <v>97.5</v>
      </c>
      <c r="E11" s="7">
        <v>85</v>
      </c>
      <c r="F11" s="7">
        <v>182.5</v>
      </c>
      <c r="G11" s="7"/>
      <c r="H11" s="7"/>
      <c r="I11" s="7">
        <v>74.8</v>
      </c>
      <c r="J11" s="6">
        <f t="shared" ref="J11" si="2">F11/3/2+I11/2</f>
        <v>67.816666666666663</v>
      </c>
      <c r="K11" s="8"/>
    </row>
    <row r="12" spans="1:11" s="3" customFormat="1" ht="27" customHeight="1">
      <c r="A12" s="5">
        <v>10</v>
      </c>
      <c r="B12" s="5" t="s">
        <v>18</v>
      </c>
      <c r="C12" s="5" t="s">
        <v>19</v>
      </c>
      <c r="D12" s="5">
        <v>104</v>
      </c>
      <c r="E12" s="5">
        <v>104.5</v>
      </c>
      <c r="F12" s="5">
        <v>208.5</v>
      </c>
      <c r="G12" s="5"/>
      <c r="H12" s="5"/>
      <c r="I12" s="5">
        <v>75.8</v>
      </c>
      <c r="J12" s="6">
        <f t="shared" si="1"/>
        <v>72.650000000000006</v>
      </c>
      <c r="K12" s="6"/>
    </row>
    <row r="13" spans="1:11" s="3" customFormat="1" ht="27" customHeight="1">
      <c r="A13" s="5">
        <v>11</v>
      </c>
      <c r="B13" s="5" t="s">
        <v>20</v>
      </c>
      <c r="C13" s="5" t="s">
        <v>21</v>
      </c>
      <c r="D13" s="5">
        <v>100</v>
      </c>
      <c r="E13" s="5">
        <v>90.5</v>
      </c>
      <c r="F13" s="5">
        <v>190.5</v>
      </c>
      <c r="G13" s="5"/>
      <c r="H13" s="5"/>
      <c r="I13" s="5">
        <v>73.8</v>
      </c>
      <c r="J13" s="6">
        <f t="shared" si="1"/>
        <v>68.650000000000006</v>
      </c>
      <c r="K13" s="6"/>
    </row>
    <row r="14" spans="1:11" s="3" customFormat="1" ht="27" customHeight="1">
      <c r="A14" s="5">
        <v>12</v>
      </c>
      <c r="B14" s="5" t="s">
        <v>22</v>
      </c>
      <c r="C14" s="5" t="s">
        <v>23</v>
      </c>
      <c r="D14" s="5">
        <v>98.5</v>
      </c>
      <c r="E14" s="5">
        <v>98</v>
      </c>
      <c r="F14" s="5">
        <v>196.5</v>
      </c>
      <c r="G14" s="5"/>
      <c r="H14" s="5"/>
      <c r="I14" s="5">
        <v>76</v>
      </c>
      <c r="J14" s="6">
        <f t="shared" si="1"/>
        <v>70.75</v>
      </c>
      <c r="K14" s="6"/>
    </row>
    <row r="16" spans="1:11" ht="14.25">
      <c r="B16" s="10"/>
      <c r="C16" s="11"/>
      <c r="D16" s="10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赵立功</dc:creator>
  <cp:lastModifiedBy>赵立功</cp:lastModifiedBy>
  <dcterms:created xsi:type="dcterms:W3CDTF">2021-10-05T01:57:37Z</dcterms:created>
  <dcterms:modified xsi:type="dcterms:W3CDTF">2021-10-19T03:40:09Z</dcterms:modified>
</cp:coreProperties>
</file>